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Sheet1" sheetId="5" r:id="rId1"/>
  </sheets>
  <definedNames>
    <definedName name="_xlnm._FilterDatabase" localSheetId="0" hidden="1">Sheet1!$C$1:$G$24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22" i="5"/>
  <c r="E1048573" i="5"/>
  <c r="F21" i="5"/>
  <c r="F20" i="5" l="1"/>
  <c r="F6" i="5"/>
  <c r="F15" i="5"/>
  <c r="F8" i="5"/>
  <c r="F13" i="5"/>
  <c r="F17" i="5"/>
  <c r="F3" i="5"/>
  <c r="F4" i="5"/>
  <c r="F2" i="5"/>
  <c r="F9" i="5"/>
  <c r="F10" i="5"/>
  <c r="F14" i="5"/>
  <c r="F5" i="5"/>
  <c r="F7" i="5"/>
  <c r="F11" i="5"/>
  <c r="F12" i="5"/>
  <c r="F16" i="5"/>
  <c r="F18" i="5"/>
  <c r="F19" i="5"/>
</calcChain>
</file>

<file path=xl/sharedStrings.xml><?xml version="1.0" encoding="utf-8"?>
<sst xmlns="http://schemas.openxmlformats.org/spreadsheetml/2006/main" count="77" uniqueCount="64">
  <si>
    <t>Договорен орган</t>
  </si>
  <si>
    <t>Предмет на договорот</t>
  </si>
  <si>
    <t>Економски оператор</t>
  </si>
  <si>
    <t>ЕЛС - Општина Прилеп</t>
  </si>
  <si>
    <t>Општина Гевгелија</t>
  </si>
  <si>
    <t>Новогодишно украсување</t>
  </si>
  <si>
    <t>Општина Крива Паланка</t>
  </si>
  <si>
    <t>Новогодишно украсување на градот</t>
  </si>
  <si>
    <t>Јавно претпријатие за комунални услуги КОМУНАЛЕЦ ц.о. Крива Паланка</t>
  </si>
  <si>
    <t>ЕЛС Новаци</t>
  </si>
  <si>
    <t>Општина Велес</t>
  </si>
  <si>
    <t>Општина Бутел</t>
  </si>
  <si>
    <t>Општина Охрид</t>
  </si>
  <si>
    <t>Изнајмување и монтажа на опрема за новогодишно украсување</t>
  </si>
  <si>
    <t>Општина Струмица</t>
  </si>
  <si>
    <t>Реализација на проект за новогодишно украсување и декорирање на локации на територијата на Општина Струмица за новата 2020 година</t>
  </si>
  <si>
    <t>Општина Чаир</t>
  </si>
  <si>
    <t>Украсување и декорирање на територијата на Општина Чаир по повод пречекот на Новата 2020 година</t>
  </si>
  <si>
    <t>Радовиш - орган на општината</t>
  </si>
  <si>
    <t>Новогодишно и божиќно украсување</t>
  </si>
  <si>
    <t>Град Скопје</t>
  </si>
  <si>
    <t>Изработка и реализација на проект за украсување и декорирање по повод Нова година</t>
  </si>
  <si>
    <t>Општина Аеродром</t>
  </si>
  <si>
    <t>Изнајмување на опрема за новогодишно осветлување за потребите на Општина Аеродром</t>
  </si>
  <si>
    <t>Општина Валандово</t>
  </si>
  <si>
    <t>Општина Шуто Оризари</t>
  </si>
  <si>
    <t>Новогодишно украсување на територија на општина Шуто Оризари</t>
  </si>
  <si>
    <t>Општина Центар</t>
  </si>
  <si>
    <t>Новогодишно украсување и декор на територија на Општина Центар</t>
  </si>
  <si>
    <t>Општина Неготино</t>
  </si>
  <si>
    <t>Општина Гази Баба</t>
  </si>
  <si>
    <t>ЈП Куманово-паркинг Куманово</t>
  </si>
  <si>
    <t>Општина Ресен</t>
  </si>
  <si>
    <t>Општина Карпош</t>
  </si>
  <si>
    <t xml:space="preserve">Општина Битола </t>
  </si>
  <si>
    <t>До ЕСЈН нема известување за склучен договор. Но, донесена е одлука за избор на најповолна понуда Друштво за трговија,производство и услуги МЕТАЛ-ВАТ-ЕЛ ДООЕЛ увоз-извоз Скопје е избран за најповолен понудувач. Користена е проценета вредност.</t>
  </si>
  <si>
    <t>Новогодишно украсување на локации во општина Неготино*</t>
  </si>
  <si>
    <t>ЛИНК МЕДИА ПЛУС ДООЕЛ увоз-извоз Скопје</t>
  </si>
  <si>
    <t xml:space="preserve"> ЛИНК МЕДИА ПЛУС ДООЕЛ увоз-извоз Скопје</t>
  </si>
  <si>
    <t>МЕТАЛ-ВАТ-ЕЛ ДООЕЛ увоз-извоз Скопје</t>
  </si>
  <si>
    <t>ТЕСЛА ЛЕД ДООЕЛ увоз-извоз Скопје</t>
  </si>
  <si>
    <t>ТОПЛОМОНТ увоз-извоз Прилеп ДОО</t>
  </si>
  <si>
    <t>До ЕСЈН нема известување за склучен договор. Но, донесена е Одлука за избор на најповолна понуда АДЕ БИЛДИНГ ДООЕЛ Скопје. Не е јавно објавена проценетата вредност.</t>
  </si>
  <si>
    <t>ВИНЕЛ ЕЛЕКТРИК увоз-извоз ДООЕЛ Битола</t>
  </si>
  <si>
    <t xml:space="preserve">Вредност на договорот во денари (со ДДВ) </t>
  </si>
  <si>
    <t>Набавка на услуги за новогодишно украсување на територија на Општина Куманово</t>
  </si>
  <si>
    <t>Изработка и реализација на проектна задача за новогодишно украсување на територија на Општина Гази Баба</t>
  </si>
  <si>
    <t>Материјали за новогодишни украси и детски фигури</t>
  </si>
  <si>
    <t>Новогодишно украсување на локации на територијата на Општина Карпош</t>
  </si>
  <si>
    <t>Вредност на договорот во евра</t>
  </si>
  <si>
    <t>Новогодишно украсување на Oопштината</t>
  </si>
  <si>
    <t>Услуги од новогодишно украсување на подрачјето на општина Новаци</t>
  </si>
  <si>
    <t>Новогодишно и Божиќно украсување-Нова Година 2020 – за потребите на Општина Прилеп</t>
  </si>
  <si>
    <t>Набавка на материјали за новогодишно украсување за потребите на Општина Велес и поставување и демонтирање со складирање на постојана конструкција за новогодишни елки и новогодишни украсни елементи на столбови и сајли</t>
  </si>
  <si>
    <t>ЕЛЕКТРОН-ББ ДОО Велес - 600000 ден.                                ЕВРОСТИЛ извоз-увоз ДОО Велес - 400000 ден.</t>
  </si>
  <si>
    <t xml:space="preserve">ЗИ-МУС-КОМПАНИ ДООЕЛ извоз-увоз Скопје - 559320 ден. ТЕХНОМАК ИНЖЕНЕРИНГ увоз-извоз ДОО Битола - 163803 ден. </t>
  </si>
  <si>
    <t>Општина Кочани</t>
  </si>
  <si>
    <t xml:space="preserve">Општина Штип </t>
  </si>
  <si>
    <t xml:space="preserve">ФЛОРИС ДОО Кочани </t>
  </si>
  <si>
    <t>Набавка на новогодишни украси</t>
  </si>
  <si>
    <t>Новогодишни украси за потребите на Општина Штип</t>
  </si>
  <si>
    <t xml:space="preserve">ЈП Комунално Струга </t>
  </si>
  <si>
    <t xml:space="preserve">Новогодишна опрема </t>
  </si>
  <si>
    <t>До ЕСЈН нема известување за склучен договор. Но, донесена е Одлука за избор на најповолна понуда ТРАНС-АГ с.Франгово, Струга ДООЕЛ. Не е јавно објавена проценетата вредност.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</si>
</sst>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0"/>
      <name val="Tahoma"/>
      <family val="2"/>
      <charset val="204"/>
    </font>
    <font>
      <b/>
      <sz val="10"/>
      <color theme="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/>
    </xf>
    <xf numFmtId="1" fontId="2" fillId="3" borderId="1" xfId="0" applyNumberFormat="1" applyFont="1" applyFill="1" applyBorder="1" applyAlignment="1">
      <alignment horizontal="right" vertical="top"/>
    </xf>
    <xf numFmtId="1" fontId="2" fillId="3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Border="1" applyAlignment="1">
      <alignment vertical="top"/>
    </xf>
    <xf numFmtId="1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73"/>
  <sheetViews>
    <sheetView tabSelected="1" topLeftCell="A8" workbookViewId="0">
      <selection activeCell="J16" sqref="J16"/>
    </sheetView>
  </sheetViews>
  <sheetFormatPr defaultRowHeight="18" x14ac:dyDescent="0.25"/>
  <cols>
    <col min="1" max="1" width="0.140625" style="1" customWidth="1"/>
    <col min="2" max="2" width="4.5703125" style="1" customWidth="1"/>
    <col min="3" max="3" width="23" style="1" customWidth="1"/>
    <col min="4" max="4" width="30.7109375" style="8" customWidth="1"/>
    <col min="5" max="5" width="22.28515625" style="8" customWidth="1"/>
    <col min="6" max="6" width="20.5703125" customWidth="1"/>
    <col min="7" max="7" width="60" style="2" customWidth="1"/>
  </cols>
  <sheetData>
    <row r="1" spans="1:7" ht="38.25" x14ac:dyDescent="0.25">
      <c r="B1" s="14"/>
      <c r="C1" s="12" t="s">
        <v>0</v>
      </c>
      <c r="D1" s="12" t="s">
        <v>1</v>
      </c>
      <c r="E1" s="13" t="s">
        <v>44</v>
      </c>
      <c r="F1" s="13" t="s">
        <v>49</v>
      </c>
      <c r="G1" s="13" t="s">
        <v>2</v>
      </c>
    </row>
    <row r="2" spans="1:7" s="5" customFormat="1" ht="43.5" customHeight="1" x14ac:dyDescent="0.2">
      <c r="A2" s="10"/>
      <c r="B2" s="16">
        <v>1</v>
      </c>
      <c r="C2" s="11" t="s">
        <v>20</v>
      </c>
      <c r="D2" s="11" t="s">
        <v>21</v>
      </c>
      <c r="E2" s="17">
        <v>17582000</v>
      </c>
      <c r="F2" s="17">
        <f t="shared" ref="F2:F23" si="0">E2/61.5</f>
        <v>285886.17886178859</v>
      </c>
      <c r="G2" s="11" t="s">
        <v>37</v>
      </c>
    </row>
    <row r="3" spans="1:7" s="5" customFormat="1" ht="28.5" customHeight="1" x14ac:dyDescent="0.2">
      <c r="A3" s="10"/>
      <c r="B3" s="16">
        <v>2</v>
      </c>
      <c r="C3" s="11" t="s">
        <v>27</v>
      </c>
      <c r="D3" s="11" t="s">
        <v>28</v>
      </c>
      <c r="E3" s="17">
        <v>3496104</v>
      </c>
      <c r="F3" s="17">
        <f t="shared" si="0"/>
        <v>56847.219512195123</v>
      </c>
      <c r="G3" s="11" t="s">
        <v>38</v>
      </c>
    </row>
    <row r="4" spans="1:7" s="5" customFormat="1" ht="38.25" x14ac:dyDescent="0.2">
      <c r="A4" s="10"/>
      <c r="B4" s="16">
        <v>3</v>
      </c>
      <c r="C4" s="11" t="s">
        <v>22</v>
      </c>
      <c r="D4" s="11" t="s">
        <v>23</v>
      </c>
      <c r="E4" s="17">
        <v>2983925</v>
      </c>
      <c r="F4" s="17">
        <f t="shared" si="0"/>
        <v>48519.10569105691</v>
      </c>
      <c r="G4" s="11" t="s">
        <v>39</v>
      </c>
    </row>
    <row r="5" spans="1:7" s="5" customFormat="1" ht="63.75" x14ac:dyDescent="0.2">
      <c r="A5" s="10"/>
      <c r="B5" s="16">
        <v>4</v>
      </c>
      <c r="C5" s="11" t="s">
        <v>14</v>
      </c>
      <c r="D5" s="11" t="s">
        <v>15</v>
      </c>
      <c r="E5" s="17">
        <v>2499999.92</v>
      </c>
      <c r="F5" s="17">
        <f t="shared" si="0"/>
        <v>40650.405203252034</v>
      </c>
      <c r="G5" s="11" t="s">
        <v>37</v>
      </c>
    </row>
    <row r="6" spans="1:7" s="5" customFormat="1" ht="38.25" x14ac:dyDescent="0.2">
      <c r="A6" s="10"/>
      <c r="B6" s="16">
        <v>5</v>
      </c>
      <c r="C6" s="11" t="s">
        <v>33</v>
      </c>
      <c r="D6" s="11" t="s">
        <v>48</v>
      </c>
      <c r="E6" s="17">
        <v>2000000</v>
      </c>
      <c r="F6" s="17">
        <f t="shared" si="0"/>
        <v>32520.325203252032</v>
      </c>
      <c r="G6" s="11" t="s">
        <v>39</v>
      </c>
    </row>
    <row r="7" spans="1:7" s="5" customFormat="1" ht="38.25" x14ac:dyDescent="0.2">
      <c r="A7" s="10"/>
      <c r="B7" s="16">
        <v>6</v>
      </c>
      <c r="C7" s="11" t="s">
        <v>12</v>
      </c>
      <c r="D7" s="11" t="s">
        <v>13</v>
      </c>
      <c r="E7" s="17">
        <v>1779912</v>
      </c>
      <c r="F7" s="17">
        <f t="shared" si="0"/>
        <v>28941.658536585364</v>
      </c>
      <c r="G7" s="11" t="s">
        <v>39</v>
      </c>
    </row>
    <row r="8" spans="1:7" s="5" customFormat="1" ht="38.25" x14ac:dyDescent="0.2">
      <c r="A8" s="10"/>
      <c r="B8" s="16">
        <v>7</v>
      </c>
      <c r="C8" s="11" t="s">
        <v>31</v>
      </c>
      <c r="D8" s="11" t="s">
        <v>45</v>
      </c>
      <c r="E8" s="17">
        <v>1722800</v>
      </c>
      <c r="F8" s="17">
        <f t="shared" si="0"/>
        <v>28013.0081300813</v>
      </c>
      <c r="G8" s="11" t="s">
        <v>39</v>
      </c>
    </row>
    <row r="9" spans="1:7" s="5" customFormat="1" ht="25.5" x14ac:dyDescent="0.2">
      <c r="A9" s="10"/>
      <c r="B9" s="16">
        <v>8</v>
      </c>
      <c r="C9" s="11" t="s">
        <v>18</v>
      </c>
      <c r="D9" s="11" t="s">
        <v>19</v>
      </c>
      <c r="E9" s="17">
        <v>1486800</v>
      </c>
      <c r="F9" s="17">
        <f t="shared" si="0"/>
        <v>24175.609756097561</v>
      </c>
      <c r="G9" s="11" t="s">
        <v>37</v>
      </c>
    </row>
    <row r="10" spans="1:7" s="5" customFormat="1" ht="51" x14ac:dyDescent="0.2">
      <c r="A10" s="10"/>
      <c r="B10" s="16">
        <v>9</v>
      </c>
      <c r="C10" s="11" t="s">
        <v>16</v>
      </c>
      <c r="D10" s="11" t="s">
        <v>17</v>
      </c>
      <c r="E10" s="17">
        <v>1416000</v>
      </c>
      <c r="F10" s="17">
        <f t="shared" si="0"/>
        <v>23024.390243902439</v>
      </c>
      <c r="G10" s="11" t="s">
        <v>39</v>
      </c>
    </row>
    <row r="11" spans="1:7" s="5" customFormat="1" ht="25.5" x14ac:dyDescent="0.2">
      <c r="A11" s="10"/>
      <c r="B11" s="16">
        <v>10</v>
      </c>
      <c r="C11" s="11" t="s">
        <v>11</v>
      </c>
      <c r="D11" s="11" t="s">
        <v>50</v>
      </c>
      <c r="E11" s="17">
        <v>1179982.3</v>
      </c>
      <c r="F11" s="17">
        <f t="shared" si="0"/>
        <v>19186.704065040652</v>
      </c>
      <c r="G11" s="11" t="s">
        <v>40</v>
      </c>
    </row>
    <row r="12" spans="1:7" s="5" customFormat="1" x14ac:dyDescent="0.2">
      <c r="A12" s="10"/>
      <c r="B12" s="16">
        <v>11</v>
      </c>
      <c r="C12" s="11" t="s">
        <v>4</v>
      </c>
      <c r="D12" s="11" t="s">
        <v>5</v>
      </c>
      <c r="E12" s="18">
        <v>1062000</v>
      </c>
      <c r="F12" s="17">
        <f t="shared" si="0"/>
        <v>17268.292682926829</v>
      </c>
      <c r="G12" s="11" t="s">
        <v>37</v>
      </c>
    </row>
    <row r="13" spans="1:7" s="5" customFormat="1" ht="51" x14ac:dyDescent="0.2">
      <c r="A13" s="10"/>
      <c r="B13" s="16">
        <v>12</v>
      </c>
      <c r="C13" s="11" t="s">
        <v>30</v>
      </c>
      <c r="D13" s="11" t="s">
        <v>46</v>
      </c>
      <c r="E13" s="17">
        <v>999460</v>
      </c>
      <c r="F13" s="17">
        <f t="shared" si="0"/>
        <v>16251.382113821139</v>
      </c>
      <c r="G13" s="11" t="s">
        <v>39</v>
      </c>
    </row>
    <row r="14" spans="1:7" s="5" customFormat="1" ht="40.5" customHeight="1" x14ac:dyDescent="0.2">
      <c r="A14" s="10"/>
      <c r="B14" s="16">
        <v>13</v>
      </c>
      <c r="C14" s="11" t="s">
        <v>3</v>
      </c>
      <c r="D14" s="11" t="s">
        <v>52</v>
      </c>
      <c r="E14" s="17">
        <v>599988.69999999995</v>
      </c>
      <c r="F14" s="17">
        <f t="shared" si="0"/>
        <v>9755.9138211382106</v>
      </c>
      <c r="G14" s="11" t="s">
        <v>41</v>
      </c>
    </row>
    <row r="15" spans="1:7" s="5" customFormat="1" x14ac:dyDescent="0.2">
      <c r="A15" s="10"/>
      <c r="B15" s="16">
        <v>14</v>
      </c>
      <c r="C15" s="11" t="s">
        <v>32</v>
      </c>
      <c r="D15" s="11" t="s">
        <v>5</v>
      </c>
      <c r="E15" s="17">
        <v>483210</v>
      </c>
      <c r="F15" s="17">
        <f t="shared" si="0"/>
        <v>7857.0731707317073</v>
      </c>
      <c r="G15" s="11" t="s">
        <v>39</v>
      </c>
    </row>
    <row r="16" spans="1:7" s="5" customFormat="1" ht="102" x14ac:dyDescent="0.2">
      <c r="A16" s="10"/>
      <c r="B16" s="16">
        <v>15</v>
      </c>
      <c r="C16" s="11" t="s">
        <v>10</v>
      </c>
      <c r="D16" s="11" t="s">
        <v>53</v>
      </c>
      <c r="E16" s="17">
        <v>1000000</v>
      </c>
      <c r="F16" s="17">
        <f t="shared" si="0"/>
        <v>16260.162601626016</v>
      </c>
      <c r="G16" s="11" t="s">
        <v>54</v>
      </c>
    </row>
    <row r="17" spans="1:7" s="5" customFormat="1" ht="63.75" x14ac:dyDescent="0.2">
      <c r="A17" s="10"/>
      <c r="B17" s="16">
        <v>16</v>
      </c>
      <c r="C17" s="11" t="s">
        <v>29</v>
      </c>
      <c r="D17" s="11" t="s">
        <v>36</v>
      </c>
      <c r="E17" s="17">
        <v>400000</v>
      </c>
      <c r="F17" s="17">
        <f t="shared" si="0"/>
        <v>6504.0650406504064</v>
      </c>
      <c r="G17" s="11" t="s">
        <v>35</v>
      </c>
    </row>
    <row r="18" spans="1:7" s="5" customFormat="1" ht="38.25" x14ac:dyDescent="0.2">
      <c r="A18" s="10"/>
      <c r="B18" s="16">
        <v>17</v>
      </c>
      <c r="C18" s="11" t="s">
        <v>9</v>
      </c>
      <c r="D18" s="11" t="s">
        <v>51</v>
      </c>
      <c r="E18" s="17">
        <v>175820</v>
      </c>
      <c r="F18" s="17">
        <f t="shared" si="0"/>
        <v>2858.8617886178863</v>
      </c>
      <c r="G18" s="11" t="s">
        <v>43</v>
      </c>
    </row>
    <row r="19" spans="1:7" s="5" customFormat="1" ht="36.75" customHeight="1" x14ac:dyDescent="0.2">
      <c r="A19" s="10"/>
      <c r="B19" s="16">
        <v>18</v>
      </c>
      <c r="C19" s="11" t="s">
        <v>6</v>
      </c>
      <c r="D19" s="11" t="s">
        <v>7</v>
      </c>
      <c r="E19" s="17">
        <v>94400</v>
      </c>
      <c r="F19" s="17">
        <f t="shared" si="0"/>
        <v>1534.959349593496</v>
      </c>
      <c r="G19" s="11" t="s">
        <v>8</v>
      </c>
    </row>
    <row r="20" spans="1:7" s="5" customFormat="1" ht="33.75" customHeight="1" x14ac:dyDescent="0.2">
      <c r="A20" s="10"/>
      <c r="B20" s="16">
        <v>19</v>
      </c>
      <c r="C20" s="15" t="s">
        <v>34</v>
      </c>
      <c r="D20" s="11" t="s">
        <v>47</v>
      </c>
      <c r="E20" s="17">
        <v>723123</v>
      </c>
      <c r="F20" s="17">
        <f t="shared" si="0"/>
        <v>11758.09756097561</v>
      </c>
      <c r="G20" s="11" t="s">
        <v>55</v>
      </c>
    </row>
    <row r="21" spans="1:7" s="5" customFormat="1" x14ac:dyDescent="0.2">
      <c r="A21" s="10"/>
      <c r="B21" s="16">
        <v>20</v>
      </c>
      <c r="C21" s="11" t="s">
        <v>24</v>
      </c>
      <c r="D21" s="11" t="s">
        <v>5</v>
      </c>
      <c r="E21" s="19">
        <v>584100</v>
      </c>
      <c r="F21" s="17">
        <f t="shared" si="0"/>
        <v>9497.5609756097565</v>
      </c>
      <c r="G21" s="11" t="s">
        <v>39</v>
      </c>
    </row>
    <row r="22" spans="1:7" s="5" customFormat="1" x14ac:dyDescent="0.2">
      <c r="A22" s="10"/>
      <c r="B22" s="16">
        <v>21</v>
      </c>
      <c r="C22" s="11" t="s">
        <v>56</v>
      </c>
      <c r="D22" s="11" t="s">
        <v>59</v>
      </c>
      <c r="E22" s="19">
        <v>399860</v>
      </c>
      <c r="F22" s="17">
        <f t="shared" si="0"/>
        <v>6501.7886178861791</v>
      </c>
      <c r="G22" s="11" t="s">
        <v>58</v>
      </c>
    </row>
    <row r="23" spans="1:7" s="5" customFormat="1" ht="25.5" x14ac:dyDescent="0.2">
      <c r="A23" s="10"/>
      <c r="B23" s="16">
        <v>22</v>
      </c>
      <c r="C23" s="11" t="s">
        <v>57</v>
      </c>
      <c r="D23" s="11" t="s">
        <v>60</v>
      </c>
      <c r="E23" s="19">
        <v>247360</v>
      </c>
      <c r="F23" s="17">
        <f t="shared" si="0"/>
        <v>4022.1138211382113</v>
      </c>
      <c r="G23" s="11" t="s">
        <v>58</v>
      </c>
    </row>
    <row r="24" spans="1:7" s="5" customFormat="1" ht="38.25" x14ac:dyDescent="0.2">
      <c r="A24" s="10"/>
      <c r="B24" s="16">
        <v>23</v>
      </c>
      <c r="C24" s="11" t="s">
        <v>25</v>
      </c>
      <c r="D24" s="11" t="s">
        <v>26</v>
      </c>
      <c r="E24" s="17"/>
      <c r="F24" s="17"/>
      <c r="G24" s="11" t="s">
        <v>42</v>
      </c>
    </row>
    <row r="25" spans="1:7" s="5" customFormat="1" ht="38.25" x14ac:dyDescent="0.2">
      <c r="A25" s="10"/>
      <c r="B25" s="16">
        <v>24</v>
      </c>
      <c r="C25" s="21" t="s">
        <v>61</v>
      </c>
      <c r="D25" s="22" t="s">
        <v>62</v>
      </c>
      <c r="E25" s="22"/>
      <c r="F25" s="22"/>
      <c r="G25" s="23" t="s">
        <v>63</v>
      </c>
    </row>
    <row r="26" spans="1:7" s="5" customFormat="1" x14ac:dyDescent="0.2">
      <c r="A26" s="10"/>
      <c r="B26" s="10"/>
      <c r="C26" s="10"/>
      <c r="G26" s="6"/>
    </row>
    <row r="27" spans="1:7" s="5" customFormat="1" x14ac:dyDescent="0.2">
      <c r="A27" s="10"/>
      <c r="B27" s="10"/>
      <c r="C27" s="10"/>
      <c r="G27" s="6"/>
    </row>
    <row r="28" spans="1:7" s="5" customFormat="1" x14ac:dyDescent="0.2">
      <c r="A28" s="10"/>
      <c r="B28" s="10"/>
      <c r="C28" s="10"/>
      <c r="G28" s="6"/>
    </row>
    <row r="29" spans="1:7" s="5" customFormat="1" x14ac:dyDescent="0.2">
      <c r="A29" s="10"/>
      <c r="B29" s="10"/>
      <c r="C29" s="10"/>
      <c r="G29" s="6"/>
    </row>
    <row r="30" spans="1:7" s="5" customFormat="1" x14ac:dyDescent="0.2">
      <c r="A30" s="10"/>
      <c r="B30" s="10"/>
      <c r="C30" s="10"/>
      <c r="G30" s="6"/>
    </row>
    <row r="31" spans="1:7" s="5" customFormat="1" x14ac:dyDescent="0.2">
      <c r="A31" s="10"/>
      <c r="B31" s="10"/>
      <c r="C31" s="10"/>
      <c r="G31" s="6"/>
    </row>
    <row r="32" spans="1:7" s="5" customFormat="1" x14ac:dyDescent="0.2">
      <c r="A32" s="10"/>
      <c r="B32" s="10"/>
      <c r="C32" s="10"/>
      <c r="G32" s="6"/>
    </row>
    <row r="33" spans="1:7" s="5" customFormat="1" x14ac:dyDescent="0.2">
      <c r="A33" s="10"/>
      <c r="B33" s="10"/>
      <c r="C33" s="10"/>
      <c r="G33" s="6"/>
    </row>
    <row r="34" spans="1:7" s="5" customFormat="1" x14ac:dyDescent="0.2">
      <c r="A34" s="10"/>
      <c r="B34" s="10"/>
      <c r="C34" s="10"/>
      <c r="G34" s="6"/>
    </row>
    <row r="35" spans="1:7" s="5" customFormat="1" x14ac:dyDescent="0.2">
      <c r="A35" s="10"/>
      <c r="B35" s="10"/>
      <c r="C35" s="10"/>
      <c r="G35" s="6"/>
    </row>
    <row r="36" spans="1:7" s="5" customFormat="1" x14ac:dyDescent="0.2">
      <c r="A36" s="10"/>
      <c r="B36" s="10"/>
      <c r="C36" s="10"/>
      <c r="G36" s="6"/>
    </row>
    <row r="37" spans="1:7" s="5" customFormat="1" x14ac:dyDescent="0.2">
      <c r="A37" s="10"/>
      <c r="B37" s="10"/>
      <c r="C37" s="10"/>
      <c r="G37" s="6"/>
    </row>
    <row r="38" spans="1:7" s="5" customFormat="1" x14ac:dyDescent="0.2">
      <c r="A38" s="10"/>
      <c r="B38" s="10"/>
      <c r="C38" s="10"/>
      <c r="G38" s="6"/>
    </row>
    <row r="39" spans="1:7" s="5" customFormat="1" x14ac:dyDescent="0.2">
      <c r="A39" s="10"/>
      <c r="B39" s="10"/>
      <c r="C39" s="10"/>
      <c r="G39" s="6"/>
    </row>
    <row r="40" spans="1:7" s="5" customFormat="1" x14ac:dyDescent="0.2">
      <c r="A40" s="10"/>
      <c r="B40" s="10"/>
      <c r="C40" s="10"/>
      <c r="G40" s="6"/>
    </row>
    <row r="41" spans="1:7" s="5" customFormat="1" x14ac:dyDescent="0.2">
      <c r="A41" s="10"/>
      <c r="B41" s="10"/>
      <c r="C41" s="10"/>
      <c r="G41" s="6"/>
    </row>
    <row r="42" spans="1:7" s="5" customFormat="1" x14ac:dyDescent="0.2">
      <c r="A42" s="10"/>
      <c r="B42" s="10"/>
      <c r="C42" s="10"/>
      <c r="G42" s="6"/>
    </row>
    <row r="43" spans="1:7" s="5" customFormat="1" x14ac:dyDescent="0.2">
      <c r="A43" s="10"/>
      <c r="B43" s="10"/>
      <c r="C43" s="10"/>
      <c r="G43" s="6"/>
    </row>
    <row r="44" spans="1:7" s="5" customFormat="1" x14ac:dyDescent="0.2">
      <c r="A44" s="10"/>
      <c r="B44" s="10"/>
      <c r="C44" s="10"/>
      <c r="G44" s="6"/>
    </row>
    <row r="45" spans="1:7" s="5" customFormat="1" x14ac:dyDescent="0.2">
      <c r="A45" s="10"/>
      <c r="B45" s="10"/>
      <c r="C45" s="10"/>
      <c r="G45" s="6"/>
    </row>
    <row r="46" spans="1:7" s="5" customFormat="1" x14ac:dyDescent="0.2">
      <c r="A46" s="10"/>
      <c r="B46" s="10"/>
      <c r="C46" s="10"/>
      <c r="G46" s="6"/>
    </row>
    <row r="47" spans="1:7" s="5" customFormat="1" x14ac:dyDescent="0.2">
      <c r="A47" s="10"/>
      <c r="B47" s="10"/>
      <c r="C47" s="10"/>
      <c r="G47" s="6"/>
    </row>
    <row r="48" spans="1:7" s="5" customFormat="1" x14ac:dyDescent="0.2">
      <c r="A48" s="10"/>
      <c r="B48" s="10"/>
      <c r="C48" s="10"/>
      <c r="G48" s="6"/>
    </row>
    <row r="49" spans="1:7" s="5" customFormat="1" x14ac:dyDescent="0.2">
      <c r="A49" s="10"/>
      <c r="B49" s="10"/>
      <c r="C49" s="10"/>
      <c r="G49" s="6"/>
    </row>
    <row r="50" spans="1:7" s="5" customFormat="1" x14ac:dyDescent="0.2">
      <c r="A50" s="10"/>
      <c r="B50" s="10"/>
      <c r="C50" s="10"/>
      <c r="G50" s="6"/>
    </row>
    <row r="51" spans="1:7" s="5" customFormat="1" x14ac:dyDescent="0.2">
      <c r="A51" s="10"/>
      <c r="B51" s="10"/>
      <c r="C51" s="10"/>
      <c r="G51" s="6"/>
    </row>
    <row r="52" spans="1:7" s="5" customFormat="1" x14ac:dyDescent="0.2">
      <c r="A52" s="10"/>
      <c r="B52" s="10"/>
      <c r="C52" s="10"/>
      <c r="G52" s="6"/>
    </row>
    <row r="53" spans="1:7" s="5" customFormat="1" x14ac:dyDescent="0.2">
      <c r="A53" s="10"/>
      <c r="B53" s="10"/>
      <c r="C53" s="10"/>
      <c r="G53" s="6"/>
    </row>
    <row r="54" spans="1:7" s="5" customFormat="1" x14ac:dyDescent="0.2">
      <c r="A54" s="10"/>
      <c r="B54" s="10"/>
      <c r="C54" s="10"/>
      <c r="G54" s="6"/>
    </row>
    <row r="55" spans="1:7" s="5" customFormat="1" x14ac:dyDescent="0.2">
      <c r="A55" s="10"/>
      <c r="B55" s="10"/>
      <c r="C55" s="10"/>
      <c r="G55" s="6"/>
    </row>
    <row r="56" spans="1:7" s="5" customFormat="1" x14ac:dyDescent="0.2">
      <c r="A56" s="10"/>
      <c r="B56" s="10"/>
      <c r="C56" s="10"/>
      <c r="G56" s="6"/>
    </row>
    <row r="57" spans="1:7" s="5" customFormat="1" x14ac:dyDescent="0.2">
      <c r="A57" s="10"/>
      <c r="B57" s="10"/>
      <c r="C57" s="10"/>
      <c r="G57" s="6"/>
    </row>
    <row r="58" spans="1:7" s="5" customFormat="1" x14ac:dyDescent="0.2">
      <c r="A58" s="10"/>
      <c r="B58" s="10"/>
      <c r="C58" s="10"/>
      <c r="G58" s="6"/>
    </row>
    <row r="59" spans="1:7" s="5" customFormat="1" x14ac:dyDescent="0.2">
      <c r="A59" s="10"/>
      <c r="B59" s="10"/>
      <c r="C59" s="10"/>
      <c r="G59" s="6"/>
    </row>
    <row r="60" spans="1:7" s="5" customFormat="1" x14ac:dyDescent="0.2">
      <c r="A60" s="10"/>
      <c r="B60" s="10"/>
      <c r="C60" s="10"/>
      <c r="G60" s="6"/>
    </row>
    <row r="61" spans="1:7" s="5" customFormat="1" x14ac:dyDescent="0.2">
      <c r="A61" s="10"/>
      <c r="B61" s="10"/>
      <c r="C61" s="10"/>
      <c r="G61" s="6"/>
    </row>
    <row r="62" spans="1:7" s="5" customFormat="1" x14ac:dyDescent="0.2">
      <c r="A62" s="10"/>
      <c r="B62" s="10"/>
      <c r="C62" s="10"/>
      <c r="G62" s="6"/>
    </row>
    <row r="63" spans="1:7" s="5" customFormat="1" x14ac:dyDescent="0.2">
      <c r="A63" s="10"/>
      <c r="B63" s="10"/>
      <c r="C63" s="10"/>
      <c r="G63" s="6"/>
    </row>
    <row r="64" spans="1:7" s="5" customFormat="1" x14ac:dyDescent="0.2">
      <c r="A64" s="10"/>
      <c r="B64" s="10"/>
      <c r="C64" s="10"/>
      <c r="G64" s="6"/>
    </row>
    <row r="65" spans="1:7" s="5" customFormat="1" x14ac:dyDescent="0.2">
      <c r="A65" s="10"/>
      <c r="B65" s="10"/>
      <c r="C65" s="10"/>
      <c r="G65" s="6"/>
    </row>
    <row r="66" spans="1:7" s="5" customFormat="1" x14ac:dyDescent="0.2">
      <c r="A66" s="10"/>
      <c r="B66" s="10"/>
      <c r="C66" s="10"/>
      <c r="G66" s="6"/>
    </row>
    <row r="67" spans="1:7" s="5" customFormat="1" x14ac:dyDescent="0.2">
      <c r="A67" s="10"/>
      <c r="B67" s="10"/>
      <c r="C67" s="10"/>
      <c r="G67" s="6"/>
    </row>
    <row r="68" spans="1:7" s="5" customFormat="1" x14ac:dyDescent="0.2">
      <c r="A68" s="10"/>
      <c r="B68" s="10"/>
      <c r="C68" s="10"/>
      <c r="G68" s="6"/>
    </row>
    <row r="69" spans="1:7" s="5" customFormat="1" x14ac:dyDescent="0.2">
      <c r="A69" s="10"/>
      <c r="B69" s="10"/>
      <c r="C69" s="10"/>
      <c r="G69" s="6"/>
    </row>
    <row r="70" spans="1:7" s="5" customFormat="1" x14ac:dyDescent="0.2">
      <c r="A70" s="10"/>
      <c r="B70" s="10"/>
      <c r="C70" s="10"/>
      <c r="G70" s="6"/>
    </row>
    <row r="71" spans="1:7" s="5" customFormat="1" x14ac:dyDescent="0.2">
      <c r="A71" s="10"/>
      <c r="B71" s="10"/>
      <c r="C71" s="10"/>
      <c r="G71" s="6"/>
    </row>
    <row r="72" spans="1:7" s="5" customFormat="1" x14ac:dyDescent="0.2">
      <c r="A72" s="10"/>
      <c r="B72" s="10"/>
      <c r="C72" s="10"/>
      <c r="G72" s="6"/>
    </row>
    <row r="73" spans="1:7" s="5" customFormat="1" x14ac:dyDescent="0.2">
      <c r="A73" s="10"/>
      <c r="B73" s="10"/>
      <c r="C73" s="10"/>
      <c r="G73" s="6"/>
    </row>
    <row r="74" spans="1:7" s="5" customFormat="1" x14ac:dyDescent="0.2">
      <c r="A74" s="10"/>
      <c r="B74" s="10"/>
      <c r="C74" s="10"/>
      <c r="G74" s="6"/>
    </row>
    <row r="75" spans="1:7" s="5" customFormat="1" x14ac:dyDescent="0.2">
      <c r="A75" s="10"/>
      <c r="B75" s="10"/>
      <c r="C75" s="10"/>
      <c r="G75" s="6"/>
    </row>
    <row r="76" spans="1:7" s="5" customFormat="1" x14ac:dyDescent="0.2">
      <c r="A76" s="10"/>
      <c r="B76" s="10"/>
      <c r="C76" s="10"/>
      <c r="G76" s="6"/>
    </row>
    <row r="77" spans="1:7" s="5" customFormat="1" x14ac:dyDescent="0.2">
      <c r="A77" s="10"/>
      <c r="B77" s="10"/>
      <c r="C77" s="10"/>
      <c r="G77" s="6"/>
    </row>
    <row r="78" spans="1:7" s="5" customFormat="1" x14ac:dyDescent="0.2">
      <c r="A78" s="10"/>
      <c r="B78" s="10"/>
      <c r="C78" s="10"/>
      <c r="G78" s="6"/>
    </row>
    <row r="79" spans="1:7" s="5" customFormat="1" x14ac:dyDescent="0.2">
      <c r="A79" s="10"/>
      <c r="B79" s="10"/>
      <c r="C79" s="10"/>
      <c r="G79" s="6"/>
    </row>
    <row r="80" spans="1:7" s="5" customFormat="1" x14ac:dyDescent="0.2">
      <c r="A80" s="10"/>
      <c r="B80" s="10"/>
      <c r="C80" s="10"/>
      <c r="G80" s="6"/>
    </row>
    <row r="81" spans="1:7" s="5" customFormat="1" x14ac:dyDescent="0.2">
      <c r="A81" s="10"/>
      <c r="B81" s="10"/>
      <c r="C81" s="10"/>
      <c r="G81" s="6"/>
    </row>
    <row r="82" spans="1:7" s="5" customFormat="1" x14ac:dyDescent="0.2">
      <c r="A82" s="10"/>
      <c r="B82" s="10"/>
      <c r="C82" s="10"/>
      <c r="G82" s="6"/>
    </row>
    <row r="83" spans="1:7" s="5" customFormat="1" x14ac:dyDescent="0.2">
      <c r="A83" s="10"/>
      <c r="B83" s="10"/>
      <c r="C83" s="10"/>
      <c r="G83" s="6"/>
    </row>
    <row r="84" spans="1:7" s="5" customFormat="1" x14ac:dyDescent="0.2">
      <c r="A84" s="10"/>
      <c r="B84" s="10"/>
      <c r="C84" s="10"/>
      <c r="G84" s="6"/>
    </row>
    <row r="85" spans="1:7" s="5" customFormat="1" x14ac:dyDescent="0.2">
      <c r="A85" s="10"/>
      <c r="B85" s="10"/>
      <c r="C85" s="10"/>
      <c r="G85" s="6"/>
    </row>
    <row r="86" spans="1:7" s="5" customFormat="1" x14ac:dyDescent="0.2">
      <c r="A86" s="10"/>
      <c r="B86" s="10"/>
      <c r="C86" s="10"/>
      <c r="G86" s="6"/>
    </row>
    <row r="87" spans="1:7" s="5" customFormat="1" x14ac:dyDescent="0.2">
      <c r="A87" s="10"/>
      <c r="B87" s="10"/>
      <c r="C87" s="10"/>
      <c r="G87" s="6"/>
    </row>
    <row r="88" spans="1:7" s="5" customFormat="1" x14ac:dyDescent="0.2">
      <c r="A88" s="10"/>
      <c r="B88" s="10"/>
      <c r="C88" s="10"/>
      <c r="G88" s="6"/>
    </row>
    <row r="89" spans="1:7" s="5" customFormat="1" x14ac:dyDescent="0.2">
      <c r="A89" s="10"/>
      <c r="B89" s="10"/>
      <c r="C89" s="10"/>
      <c r="G89" s="6"/>
    </row>
    <row r="90" spans="1:7" s="5" customFormat="1" x14ac:dyDescent="0.2">
      <c r="A90" s="10"/>
      <c r="B90" s="10"/>
      <c r="C90" s="10"/>
      <c r="G90" s="6"/>
    </row>
    <row r="91" spans="1:7" s="5" customFormat="1" x14ac:dyDescent="0.2">
      <c r="A91" s="10"/>
      <c r="B91" s="10"/>
      <c r="C91" s="10"/>
      <c r="G91" s="6"/>
    </row>
    <row r="92" spans="1:7" s="5" customFormat="1" x14ac:dyDescent="0.2">
      <c r="A92" s="10"/>
      <c r="B92" s="10"/>
      <c r="C92" s="10"/>
      <c r="G92" s="6"/>
    </row>
    <row r="93" spans="1:7" s="5" customFormat="1" x14ac:dyDescent="0.2">
      <c r="A93" s="10"/>
      <c r="B93" s="10"/>
      <c r="C93" s="10"/>
      <c r="G93" s="6"/>
    </row>
    <row r="94" spans="1:7" s="5" customFormat="1" x14ac:dyDescent="0.2">
      <c r="A94" s="10"/>
      <c r="B94" s="10"/>
      <c r="C94" s="10"/>
      <c r="G94" s="6"/>
    </row>
    <row r="95" spans="1:7" s="5" customFormat="1" x14ac:dyDescent="0.2">
      <c r="A95" s="10"/>
      <c r="B95" s="10"/>
      <c r="C95" s="10"/>
      <c r="G95" s="6"/>
    </row>
    <row r="96" spans="1:7" s="5" customFormat="1" x14ac:dyDescent="0.2">
      <c r="A96" s="10"/>
      <c r="B96" s="10"/>
      <c r="C96" s="10"/>
      <c r="G96" s="6"/>
    </row>
    <row r="97" spans="1:7" s="5" customFormat="1" x14ac:dyDescent="0.2">
      <c r="A97" s="10"/>
      <c r="B97" s="10"/>
      <c r="C97" s="10"/>
      <c r="G97" s="6"/>
    </row>
    <row r="98" spans="1:7" s="5" customFormat="1" x14ac:dyDescent="0.2">
      <c r="A98" s="10"/>
      <c r="B98" s="10"/>
      <c r="C98" s="10"/>
      <c r="G98" s="6"/>
    </row>
    <row r="99" spans="1:7" s="5" customFormat="1" x14ac:dyDescent="0.2">
      <c r="A99" s="10"/>
      <c r="B99" s="10"/>
      <c r="C99" s="10"/>
      <c r="G99" s="6"/>
    </row>
    <row r="100" spans="1:7" s="5" customFormat="1" x14ac:dyDescent="0.2">
      <c r="A100" s="10"/>
      <c r="B100" s="10"/>
      <c r="C100" s="10"/>
      <c r="G100" s="6"/>
    </row>
    <row r="101" spans="1:7" s="5" customFormat="1" x14ac:dyDescent="0.2">
      <c r="A101" s="10"/>
      <c r="B101" s="10"/>
      <c r="C101" s="10"/>
      <c r="G101" s="6"/>
    </row>
    <row r="102" spans="1:7" s="5" customFormat="1" x14ac:dyDescent="0.2">
      <c r="A102" s="10"/>
      <c r="B102" s="10"/>
      <c r="C102" s="10"/>
      <c r="G102" s="6"/>
    </row>
    <row r="103" spans="1:7" s="5" customFormat="1" x14ac:dyDescent="0.2">
      <c r="A103" s="10"/>
      <c r="B103" s="10"/>
      <c r="C103" s="10"/>
      <c r="G103" s="6"/>
    </row>
    <row r="104" spans="1:7" s="5" customFormat="1" x14ac:dyDescent="0.2">
      <c r="A104" s="10"/>
      <c r="B104" s="10"/>
      <c r="C104" s="10"/>
      <c r="G104" s="6"/>
    </row>
    <row r="105" spans="1:7" s="5" customFormat="1" x14ac:dyDescent="0.2">
      <c r="A105" s="10"/>
      <c r="B105" s="10"/>
      <c r="C105" s="10"/>
      <c r="G105" s="6"/>
    </row>
    <row r="106" spans="1:7" s="5" customFormat="1" x14ac:dyDescent="0.2">
      <c r="A106" s="10"/>
      <c r="B106" s="10"/>
      <c r="C106" s="10"/>
      <c r="G106" s="6"/>
    </row>
    <row r="107" spans="1:7" s="5" customFormat="1" x14ac:dyDescent="0.2">
      <c r="A107" s="10"/>
      <c r="B107" s="10"/>
      <c r="C107" s="10"/>
      <c r="G107" s="6"/>
    </row>
    <row r="108" spans="1:7" s="5" customFormat="1" x14ac:dyDescent="0.2">
      <c r="A108" s="10"/>
      <c r="B108" s="10"/>
      <c r="C108" s="10"/>
      <c r="G108" s="6"/>
    </row>
    <row r="109" spans="1:7" s="5" customFormat="1" x14ac:dyDescent="0.2">
      <c r="A109" s="10"/>
      <c r="B109" s="10"/>
      <c r="C109" s="10"/>
      <c r="G109" s="6"/>
    </row>
    <row r="110" spans="1:7" s="5" customFormat="1" x14ac:dyDescent="0.2">
      <c r="A110" s="10"/>
      <c r="B110" s="10"/>
      <c r="C110" s="10"/>
      <c r="G110" s="6"/>
    </row>
    <row r="111" spans="1:7" s="5" customFormat="1" x14ac:dyDescent="0.2">
      <c r="A111" s="10"/>
      <c r="B111" s="10"/>
      <c r="C111" s="10"/>
      <c r="G111" s="6"/>
    </row>
    <row r="112" spans="1:7" s="5" customFormat="1" x14ac:dyDescent="0.2">
      <c r="A112" s="10"/>
      <c r="B112" s="10"/>
      <c r="C112" s="10"/>
      <c r="G112" s="6"/>
    </row>
    <row r="113" spans="1:7" s="5" customFormat="1" x14ac:dyDescent="0.2">
      <c r="A113" s="10"/>
      <c r="B113" s="10"/>
      <c r="C113" s="10"/>
      <c r="G113" s="6"/>
    </row>
    <row r="114" spans="1:7" s="5" customFormat="1" x14ac:dyDescent="0.2">
      <c r="A114" s="10"/>
      <c r="B114" s="10"/>
      <c r="C114" s="10"/>
      <c r="G114" s="6"/>
    </row>
    <row r="115" spans="1:7" s="5" customFormat="1" x14ac:dyDescent="0.2">
      <c r="A115" s="10"/>
      <c r="B115" s="10"/>
      <c r="C115" s="10"/>
      <c r="G115" s="6"/>
    </row>
    <row r="116" spans="1:7" s="5" customFormat="1" x14ac:dyDescent="0.2">
      <c r="A116" s="10"/>
      <c r="B116" s="10"/>
      <c r="C116" s="10"/>
      <c r="G116" s="6"/>
    </row>
    <row r="117" spans="1:7" s="5" customFormat="1" x14ac:dyDescent="0.2">
      <c r="A117" s="10"/>
      <c r="B117" s="10"/>
      <c r="C117" s="10"/>
      <c r="G117" s="6"/>
    </row>
    <row r="118" spans="1:7" s="5" customFormat="1" x14ac:dyDescent="0.2">
      <c r="A118" s="10"/>
      <c r="B118" s="10"/>
      <c r="C118" s="10"/>
      <c r="G118" s="6"/>
    </row>
    <row r="119" spans="1:7" s="5" customFormat="1" x14ac:dyDescent="0.2">
      <c r="A119" s="10"/>
      <c r="B119" s="10"/>
      <c r="C119" s="10"/>
      <c r="G119" s="6"/>
    </row>
    <row r="120" spans="1:7" s="5" customFormat="1" x14ac:dyDescent="0.2">
      <c r="A120" s="10"/>
      <c r="B120" s="10"/>
      <c r="C120" s="10"/>
      <c r="G120" s="6"/>
    </row>
    <row r="121" spans="1:7" s="5" customFormat="1" x14ac:dyDescent="0.2">
      <c r="A121" s="10"/>
      <c r="B121" s="10"/>
      <c r="C121" s="10"/>
      <c r="G121" s="6"/>
    </row>
    <row r="122" spans="1:7" s="8" customFormat="1" x14ac:dyDescent="0.25">
      <c r="A122" s="7"/>
      <c r="B122" s="7"/>
      <c r="C122" s="9"/>
      <c r="D122" s="3"/>
      <c r="E122" s="3"/>
      <c r="F122" s="3"/>
      <c r="G122" s="4"/>
    </row>
    <row r="123" spans="1:7" s="8" customFormat="1" x14ac:dyDescent="0.25">
      <c r="A123" s="7"/>
      <c r="B123" s="7"/>
      <c r="C123" s="9"/>
      <c r="D123" s="3"/>
      <c r="E123" s="3"/>
      <c r="F123" s="3"/>
      <c r="G123" s="4"/>
    </row>
    <row r="124" spans="1:7" s="8" customFormat="1" x14ac:dyDescent="0.25">
      <c r="A124" s="7"/>
      <c r="B124" s="7"/>
      <c r="C124" s="9"/>
      <c r="D124" s="3"/>
      <c r="E124" s="3"/>
      <c r="F124" s="3"/>
      <c r="G124" s="4"/>
    </row>
    <row r="125" spans="1:7" s="8" customFormat="1" x14ac:dyDescent="0.25">
      <c r="A125" s="7"/>
      <c r="B125" s="7"/>
      <c r="C125" s="9"/>
      <c r="D125" s="3"/>
      <c r="E125" s="3"/>
      <c r="F125" s="3"/>
      <c r="G125" s="4"/>
    </row>
    <row r="126" spans="1:7" s="8" customFormat="1" x14ac:dyDescent="0.25">
      <c r="A126" s="7"/>
      <c r="B126" s="7"/>
      <c r="C126" s="9"/>
      <c r="D126" s="3"/>
      <c r="E126" s="3"/>
      <c r="F126" s="3"/>
      <c r="G126" s="4"/>
    </row>
    <row r="127" spans="1:7" s="8" customFormat="1" x14ac:dyDescent="0.25">
      <c r="A127" s="7"/>
      <c r="B127" s="7"/>
      <c r="C127" s="9"/>
      <c r="D127" s="3"/>
      <c r="E127" s="3"/>
      <c r="F127" s="3"/>
      <c r="G127" s="4"/>
    </row>
    <row r="128" spans="1:7" s="8" customFormat="1" x14ac:dyDescent="0.25">
      <c r="A128" s="7"/>
      <c r="B128" s="7"/>
      <c r="C128" s="9"/>
      <c r="D128" s="3"/>
      <c r="E128" s="3"/>
      <c r="F128" s="3"/>
      <c r="G128" s="4"/>
    </row>
    <row r="129" spans="1:7" s="8" customFormat="1" x14ac:dyDescent="0.25">
      <c r="A129" s="7"/>
      <c r="B129" s="7"/>
      <c r="C129" s="9"/>
      <c r="D129" s="3"/>
      <c r="E129" s="3"/>
      <c r="F129" s="3"/>
      <c r="G129" s="4"/>
    </row>
    <row r="130" spans="1:7" s="8" customFormat="1" x14ac:dyDescent="0.25">
      <c r="A130" s="7"/>
      <c r="B130" s="7"/>
      <c r="C130" s="9"/>
      <c r="D130" s="3"/>
      <c r="E130" s="3"/>
      <c r="F130" s="3"/>
      <c r="G130" s="4"/>
    </row>
    <row r="131" spans="1:7" s="8" customFormat="1" x14ac:dyDescent="0.25">
      <c r="A131" s="7"/>
      <c r="B131" s="7"/>
      <c r="C131" s="9"/>
      <c r="D131" s="3"/>
      <c r="E131" s="3"/>
      <c r="F131" s="3"/>
      <c r="G131" s="4"/>
    </row>
    <row r="132" spans="1:7" s="8" customFormat="1" x14ac:dyDescent="0.25">
      <c r="A132" s="7"/>
      <c r="B132" s="7"/>
      <c r="C132" s="9"/>
      <c r="D132" s="3"/>
      <c r="E132" s="3"/>
      <c r="F132" s="3"/>
      <c r="G132" s="4"/>
    </row>
    <row r="133" spans="1:7" s="8" customFormat="1" x14ac:dyDescent="0.25">
      <c r="A133" s="7"/>
      <c r="B133" s="7"/>
      <c r="C133" s="9"/>
      <c r="D133" s="3"/>
      <c r="E133" s="3"/>
      <c r="F133" s="3"/>
      <c r="G133" s="4"/>
    </row>
    <row r="134" spans="1:7" s="8" customFormat="1" x14ac:dyDescent="0.25">
      <c r="A134" s="7"/>
      <c r="B134" s="7"/>
      <c r="C134" s="9"/>
      <c r="D134" s="3"/>
      <c r="E134" s="3"/>
      <c r="F134" s="3"/>
      <c r="G134" s="4"/>
    </row>
    <row r="135" spans="1:7" s="8" customFormat="1" x14ac:dyDescent="0.25">
      <c r="A135" s="7"/>
      <c r="B135" s="7"/>
      <c r="C135" s="9"/>
      <c r="D135" s="3"/>
      <c r="E135" s="3"/>
      <c r="F135" s="3"/>
      <c r="G135" s="4"/>
    </row>
    <row r="136" spans="1:7" s="8" customFormat="1" x14ac:dyDescent="0.25">
      <c r="A136" s="7"/>
      <c r="B136" s="7"/>
      <c r="C136" s="9"/>
      <c r="D136" s="3"/>
      <c r="E136" s="3"/>
      <c r="F136" s="3"/>
      <c r="G136" s="4"/>
    </row>
    <row r="137" spans="1:7" s="8" customFormat="1" x14ac:dyDescent="0.25">
      <c r="A137" s="7"/>
      <c r="B137" s="7"/>
      <c r="C137" s="9"/>
      <c r="D137" s="3"/>
      <c r="E137" s="3"/>
      <c r="F137" s="3"/>
      <c r="G137" s="4"/>
    </row>
    <row r="138" spans="1:7" s="8" customFormat="1" x14ac:dyDescent="0.25">
      <c r="A138" s="7"/>
      <c r="B138" s="7"/>
      <c r="C138" s="9"/>
      <c r="D138" s="3"/>
      <c r="E138" s="3"/>
      <c r="F138" s="3"/>
      <c r="G138" s="4"/>
    </row>
    <row r="139" spans="1:7" s="8" customFormat="1" x14ac:dyDescent="0.25">
      <c r="A139" s="7"/>
      <c r="B139" s="7"/>
      <c r="C139" s="9"/>
      <c r="D139" s="3"/>
      <c r="E139" s="3"/>
      <c r="F139" s="3"/>
      <c r="G139" s="4"/>
    </row>
    <row r="140" spans="1:7" s="8" customFormat="1" x14ac:dyDescent="0.25">
      <c r="A140" s="7"/>
      <c r="B140" s="7"/>
      <c r="C140" s="9"/>
      <c r="D140" s="3"/>
      <c r="E140" s="3"/>
      <c r="F140" s="3"/>
      <c r="G140" s="4"/>
    </row>
    <row r="141" spans="1:7" s="8" customFormat="1" x14ac:dyDescent="0.25">
      <c r="A141" s="7"/>
      <c r="B141" s="7"/>
      <c r="C141" s="9"/>
      <c r="D141" s="3"/>
      <c r="E141" s="3"/>
      <c r="F141" s="3"/>
      <c r="G141" s="4"/>
    </row>
    <row r="142" spans="1:7" s="8" customFormat="1" x14ac:dyDescent="0.25">
      <c r="A142" s="7"/>
      <c r="B142" s="7"/>
      <c r="C142" s="9"/>
      <c r="D142" s="3"/>
      <c r="E142" s="3"/>
      <c r="F142" s="3"/>
      <c r="G142" s="4"/>
    </row>
    <row r="143" spans="1:7" s="8" customFormat="1" x14ac:dyDescent="0.25">
      <c r="A143" s="7"/>
      <c r="B143" s="7"/>
      <c r="C143" s="9"/>
      <c r="D143" s="3"/>
      <c r="E143" s="3"/>
      <c r="F143" s="3"/>
      <c r="G143" s="4"/>
    </row>
    <row r="144" spans="1:7" s="8" customFormat="1" x14ac:dyDescent="0.25">
      <c r="A144" s="7"/>
      <c r="B144" s="7"/>
      <c r="C144" s="9"/>
      <c r="D144" s="3"/>
      <c r="E144" s="3"/>
      <c r="F144" s="3"/>
      <c r="G144" s="4"/>
    </row>
    <row r="145" spans="1:7" s="8" customFormat="1" x14ac:dyDescent="0.25">
      <c r="A145" s="7"/>
      <c r="B145" s="7"/>
      <c r="C145" s="9"/>
      <c r="D145" s="3"/>
      <c r="E145" s="3"/>
      <c r="F145" s="3"/>
      <c r="G145" s="4"/>
    </row>
    <row r="146" spans="1:7" s="8" customFormat="1" x14ac:dyDescent="0.25">
      <c r="A146" s="7"/>
      <c r="B146" s="7"/>
      <c r="C146" s="9"/>
      <c r="D146" s="3"/>
      <c r="E146" s="3"/>
      <c r="F146" s="3"/>
      <c r="G146" s="4"/>
    </row>
    <row r="147" spans="1:7" s="8" customFormat="1" x14ac:dyDescent="0.25">
      <c r="A147" s="7"/>
      <c r="B147" s="7"/>
      <c r="C147" s="9"/>
      <c r="D147" s="3"/>
      <c r="E147" s="3"/>
      <c r="F147" s="3"/>
      <c r="G147" s="4"/>
    </row>
    <row r="148" spans="1:7" s="8" customFormat="1" x14ac:dyDescent="0.25">
      <c r="A148" s="7"/>
      <c r="B148" s="7"/>
      <c r="C148" s="9"/>
      <c r="D148" s="3"/>
      <c r="E148" s="3"/>
      <c r="F148" s="3"/>
      <c r="G148" s="4"/>
    </row>
    <row r="149" spans="1:7" s="8" customFormat="1" x14ac:dyDescent="0.25">
      <c r="A149" s="7"/>
      <c r="B149" s="7"/>
      <c r="C149" s="9"/>
      <c r="D149" s="3"/>
      <c r="E149" s="3"/>
      <c r="F149" s="3"/>
      <c r="G149" s="4"/>
    </row>
    <row r="150" spans="1:7" s="8" customFormat="1" x14ac:dyDescent="0.25">
      <c r="A150" s="7"/>
      <c r="B150" s="7"/>
      <c r="C150" s="9"/>
      <c r="D150" s="3"/>
      <c r="E150" s="3"/>
      <c r="F150" s="3"/>
      <c r="G150" s="4"/>
    </row>
    <row r="151" spans="1:7" s="8" customFormat="1" x14ac:dyDescent="0.25">
      <c r="A151" s="7"/>
      <c r="B151" s="7"/>
      <c r="C151" s="9"/>
      <c r="D151" s="3"/>
      <c r="E151" s="3"/>
      <c r="F151" s="3"/>
      <c r="G151" s="4"/>
    </row>
    <row r="152" spans="1:7" s="8" customFormat="1" x14ac:dyDescent="0.25">
      <c r="A152" s="7"/>
      <c r="B152" s="7"/>
      <c r="C152" s="9"/>
      <c r="D152" s="3"/>
      <c r="E152" s="3"/>
      <c r="F152" s="3"/>
      <c r="G152" s="4"/>
    </row>
    <row r="153" spans="1:7" s="8" customFormat="1" x14ac:dyDescent="0.25">
      <c r="A153" s="7"/>
      <c r="B153" s="7"/>
      <c r="C153" s="9"/>
      <c r="D153" s="3"/>
      <c r="E153" s="3"/>
      <c r="F153" s="3"/>
      <c r="G153" s="4"/>
    </row>
    <row r="154" spans="1:7" s="8" customFormat="1" x14ac:dyDescent="0.25">
      <c r="A154" s="7"/>
      <c r="B154" s="7"/>
      <c r="C154" s="9"/>
      <c r="D154" s="3"/>
      <c r="E154" s="3"/>
      <c r="F154" s="3"/>
      <c r="G154" s="4"/>
    </row>
    <row r="155" spans="1:7" s="8" customFormat="1" x14ac:dyDescent="0.25">
      <c r="A155" s="7"/>
      <c r="B155" s="7"/>
      <c r="C155" s="9"/>
      <c r="D155" s="3"/>
      <c r="E155" s="3"/>
      <c r="F155" s="3"/>
      <c r="G155" s="4"/>
    </row>
    <row r="156" spans="1:7" s="8" customFormat="1" x14ac:dyDescent="0.25">
      <c r="A156" s="7"/>
      <c r="B156" s="7"/>
      <c r="C156" s="9"/>
      <c r="D156" s="3"/>
      <c r="E156" s="3"/>
      <c r="F156" s="3"/>
      <c r="G156" s="4"/>
    </row>
    <row r="157" spans="1:7" s="8" customFormat="1" x14ac:dyDescent="0.25">
      <c r="A157" s="7"/>
      <c r="B157" s="7"/>
      <c r="C157" s="9"/>
      <c r="D157" s="3"/>
      <c r="E157" s="3"/>
      <c r="F157" s="3"/>
      <c r="G157" s="4"/>
    </row>
    <row r="158" spans="1:7" s="8" customFormat="1" x14ac:dyDescent="0.25">
      <c r="A158" s="7"/>
      <c r="B158" s="7"/>
      <c r="C158" s="9"/>
      <c r="D158" s="3"/>
      <c r="E158" s="3"/>
      <c r="F158" s="3"/>
      <c r="G158" s="4"/>
    </row>
    <row r="159" spans="1:7" s="8" customFormat="1" x14ac:dyDescent="0.25">
      <c r="A159" s="7"/>
      <c r="B159" s="7"/>
      <c r="C159" s="9"/>
      <c r="D159" s="3"/>
      <c r="E159" s="3"/>
      <c r="F159" s="3"/>
      <c r="G159" s="4"/>
    </row>
    <row r="160" spans="1:7" s="8" customFormat="1" x14ac:dyDescent="0.25">
      <c r="A160" s="7"/>
      <c r="B160" s="7"/>
      <c r="C160" s="9"/>
      <c r="D160" s="3"/>
      <c r="E160" s="3"/>
      <c r="F160" s="3"/>
      <c r="G160" s="4"/>
    </row>
    <row r="161" spans="1:7" s="8" customFormat="1" x14ac:dyDescent="0.25">
      <c r="A161" s="7"/>
      <c r="B161" s="7"/>
      <c r="C161" s="9"/>
      <c r="D161" s="3"/>
      <c r="E161" s="3"/>
      <c r="F161" s="3"/>
      <c r="G161" s="4"/>
    </row>
    <row r="1048573" spans="5:5" x14ac:dyDescent="0.25">
      <c r="E1048573" s="20">
        <f>SUM(E2:E1048572)</f>
        <v>42916844.920000002</v>
      </c>
    </row>
  </sheetData>
  <sortState ref="B2:G22">
    <sortCondition descending="1" ref="E2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Sabina</cp:lastModifiedBy>
  <cp:lastPrinted>2019-12-24T14:07:10Z</cp:lastPrinted>
  <dcterms:created xsi:type="dcterms:W3CDTF">2019-12-23T10:03:55Z</dcterms:created>
  <dcterms:modified xsi:type="dcterms:W3CDTF">2020-01-17T15:12:17Z</dcterms:modified>
</cp:coreProperties>
</file>